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huffman/Desktop/"/>
    </mc:Choice>
  </mc:AlternateContent>
  <xr:revisionPtr revIDLastSave="0" documentId="13_ncr:1_{EE1EECD7-A58B-5B47-90A5-08377356B128}" xr6:coauthVersionLast="47" xr6:coauthVersionMax="47" xr10:uidLastSave="{00000000-0000-0000-0000-000000000000}"/>
  <bookViews>
    <workbookView xWindow="920" yWindow="500" windowWidth="27880" windowHeight="17500" xr2:uid="{00000000-000D-0000-FFFF-FFFF00000000}"/>
  </bookViews>
  <sheets>
    <sheet name="Sheet1" sheetId="1" r:id="rId1"/>
    <sheet name="CHECKS TO IEC" sheetId="2" r:id="rId2"/>
    <sheet name="Sheet3" sheetId="3" r:id="rId3"/>
  </sheets>
  <definedNames>
    <definedName name="_xlnm._FilterDatabase" localSheetId="0" hidden="1">Sheet1!$A$1:$N$66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J48" i="1"/>
  <c r="L56" i="1" l="1"/>
</calcChain>
</file>

<file path=xl/sharedStrings.xml><?xml version="1.0" encoding="utf-8"?>
<sst xmlns="http://schemas.openxmlformats.org/spreadsheetml/2006/main" count="193" uniqueCount="156">
  <si>
    <t>Cooperative</t>
  </si>
  <si>
    <t>Bartholomew County REMC</t>
  </si>
  <si>
    <t>Boone REMC</t>
  </si>
  <si>
    <t>Carroll White REMC</t>
  </si>
  <si>
    <t>Clark County REMC</t>
  </si>
  <si>
    <t>Daviess-Martin County REMC</t>
  </si>
  <si>
    <t>Decatur County REMC</t>
  </si>
  <si>
    <t>Dubois REC, Inc.</t>
  </si>
  <si>
    <t>Fulton County REMC</t>
  </si>
  <si>
    <t>Harrison REMC</t>
  </si>
  <si>
    <t>Heartland REMC</t>
  </si>
  <si>
    <t>Hendricks Power Cooperative</t>
  </si>
  <si>
    <t>Henry County REMC</t>
  </si>
  <si>
    <t>Jackson County REMC</t>
  </si>
  <si>
    <t>Jasper County REMC</t>
  </si>
  <si>
    <t>Jay County REMC</t>
  </si>
  <si>
    <t>Kankakee Valley REMC</t>
  </si>
  <si>
    <t>Kosciusko REMC</t>
  </si>
  <si>
    <t>LaGrange County REMC</t>
  </si>
  <si>
    <t>Marshall County REMC</t>
  </si>
  <si>
    <t>Miami-Cass REMC</t>
  </si>
  <si>
    <t>Newton County REMC</t>
  </si>
  <si>
    <t>NineStar Connect</t>
  </si>
  <si>
    <t>Noble REMC</t>
  </si>
  <si>
    <t>Northeastern REMC</t>
  </si>
  <si>
    <t>Parke County REMC</t>
  </si>
  <si>
    <t>Paulding Putnam Electric Cooperative, Inc.</t>
  </si>
  <si>
    <t>RushShelby Energy</t>
  </si>
  <si>
    <t>South Central Indiana REMC</t>
  </si>
  <si>
    <t>Southeastern Indiana REMC</t>
  </si>
  <si>
    <t>Southern Indiana Power</t>
  </si>
  <si>
    <t>Steuben County REMC</t>
  </si>
  <si>
    <t>Tipmont REMC</t>
  </si>
  <si>
    <t>UDWI REMC</t>
  </si>
  <si>
    <t>Warren County REMC</t>
  </si>
  <si>
    <t>Whitewater Valley REMC</t>
  </si>
  <si>
    <t>WIN Energy REMC</t>
  </si>
  <si>
    <t>Basket Value</t>
  </si>
  <si>
    <t>Total $ Toward Fundraiser</t>
  </si>
  <si>
    <t>Financial Contribution</t>
  </si>
  <si>
    <t>Orange County REMC</t>
  </si>
  <si>
    <t>Contact</t>
  </si>
  <si>
    <t>Email</t>
  </si>
  <si>
    <t>Choice</t>
  </si>
  <si>
    <t>Winning Basket Bid</t>
  </si>
  <si>
    <t xml:space="preserve"> </t>
  </si>
  <si>
    <t>Fifty-Fifty</t>
  </si>
  <si>
    <t>Check Received</t>
  </si>
  <si>
    <t>Basket Received</t>
  </si>
  <si>
    <t>Wish List Donation</t>
  </si>
  <si>
    <t>Donation Amount Pledged</t>
  </si>
  <si>
    <t>GRAND TOTAL BASKETS &amp; DONATIONS</t>
  </si>
  <si>
    <t>HALF OF 50/50</t>
  </si>
  <si>
    <t>Individual Donations</t>
  </si>
  <si>
    <t>TOTAL SINCE 1995</t>
  </si>
  <si>
    <t>Basket</t>
  </si>
  <si>
    <t>Jessica Miller</t>
  </si>
  <si>
    <t>jsmiller@theremc.net</t>
  </si>
  <si>
    <t>Donation</t>
  </si>
  <si>
    <t>Brent Welsh</t>
  </si>
  <si>
    <t>brent.welsh@newtoncountyremc.com</t>
  </si>
  <si>
    <t>madelines@winenergyremc.com</t>
  </si>
  <si>
    <t>Madeline Sievers</t>
  </si>
  <si>
    <t>Amanda Steeb</t>
  </si>
  <si>
    <t>asteeb@kvremc.com</t>
  </si>
  <si>
    <t>Madison Cooper</t>
  </si>
  <si>
    <t>mcooper@pcremc.com</t>
  </si>
  <si>
    <t>Cathy Racicot</t>
  </si>
  <si>
    <t>cracicot@harrisonremc.com</t>
  </si>
  <si>
    <t>B.J. Myers</t>
  </si>
  <si>
    <t>bjm@seiremc.com</t>
  </si>
  <si>
    <t>Brittany Sams</t>
  </si>
  <si>
    <t>bsams@lagrangeremc.com</t>
  </si>
  <si>
    <t>Kelly Lynch</t>
  </si>
  <si>
    <t>k.lynch@nobleremc.com</t>
  </si>
  <si>
    <t>Carly Nichols</t>
  </si>
  <si>
    <t>nicholsc@jayremc.com</t>
  </si>
  <si>
    <t>Marty Lasure</t>
  </si>
  <si>
    <t>mlasure@bcremc.com</t>
  </si>
  <si>
    <t>Emily Howard</t>
  </si>
  <si>
    <t>ehoward@marshallremc.com</t>
  </si>
  <si>
    <t>Mary Jo Thomas</t>
  </si>
  <si>
    <t>mjthomas@wwvremc.com</t>
  </si>
  <si>
    <t>Nicole Ault</t>
  </si>
  <si>
    <t>nault@jacksonremc.com</t>
  </si>
  <si>
    <t>Stacey Sauer</t>
  </si>
  <si>
    <t>staceys@sciremc.com</t>
  </si>
  <si>
    <t>Casey Crabb</t>
  </si>
  <si>
    <t>cccrabb@cwremc.coop</t>
  </si>
  <si>
    <t>Rachel Olsen</t>
  </si>
  <si>
    <t>ROlsen@heartlandremc.com</t>
  </si>
  <si>
    <t>Jody Hamilton</t>
  </si>
  <si>
    <t>jhamilton@tipmont.org</t>
  </si>
  <si>
    <t>Chris Todd</t>
  </si>
  <si>
    <t>c_todd@nremc.com</t>
  </si>
  <si>
    <t>Josh Durbin</t>
  </si>
  <si>
    <t>josh.durbin@remcsteuben.com</t>
  </si>
  <si>
    <t>Samantha Kuhn</t>
  </si>
  <si>
    <t>skuhn@ppec.coop</t>
  </si>
  <si>
    <t>David Spencer</t>
  </si>
  <si>
    <t>dspencer@ninestarconnect.com</t>
  </si>
  <si>
    <t>Amy Moore</t>
  </si>
  <si>
    <t>amoore@wcremc.com</t>
  </si>
  <si>
    <t>Jessica Brown</t>
  </si>
  <si>
    <t>jbrown@udwiremc.com</t>
  </si>
  <si>
    <t>NOTES</t>
  </si>
  <si>
    <t>IEC BASKETS</t>
  </si>
  <si>
    <t>50/50 TOTAL (Full Amount Donated)</t>
  </si>
  <si>
    <t>GRAND TOTAL RAISED</t>
  </si>
  <si>
    <t>dtoll@rse.coop</t>
  </si>
  <si>
    <t>carissaz@fcremc.coop</t>
  </si>
  <si>
    <t>Carissa Ziemek</t>
  </si>
  <si>
    <t>aasher@dcremc.com</t>
  </si>
  <si>
    <t>Heather Flynn</t>
  </si>
  <si>
    <t>hflynn@hcremc.com</t>
  </si>
  <si>
    <t>Hope Matthew</t>
  </si>
  <si>
    <t>hmatthew@myremc.coop</t>
  </si>
  <si>
    <t>Corey Willis</t>
  </si>
  <si>
    <t>cwillis@bremc.com</t>
  </si>
  <si>
    <t>lhinton@sinpwr.com</t>
  </si>
  <si>
    <t>JCREMC</t>
  </si>
  <si>
    <t>Meggan Purdy</t>
  </si>
  <si>
    <t>purdym@jcremc.com</t>
  </si>
  <si>
    <t>Rebecca Holloway</t>
  </si>
  <si>
    <t>rholloway@dmremc.com</t>
  </si>
  <si>
    <t>Tara Haack</t>
  </si>
  <si>
    <t>thaack@kremc.com</t>
  </si>
  <si>
    <t>Mike Barron</t>
  </si>
  <si>
    <t>mikeb@mcremc.coop</t>
  </si>
  <si>
    <t>David Toll</t>
  </si>
  <si>
    <t>Lisa Hinton</t>
  </si>
  <si>
    <t>Elizabeth Kempf</t>
  </si>
  <si>
    <t>ekempf@duboisrec.com</t>
  </si>
  <si>
    <t>Abby Asher</t>
  </si>
  <si>
    <t>Donation Checks/Contribution</t>
  </si>
  <si>
    <t xml:space="preserve">Winner:  </t>
  </si>
  <si>
    <t>IEC Basket 3</t>
  </si>
  <si>
    <t>IEC BASKET 1</t>
  </si>
  <si>
    <t>IEC</t>
  </si>
  <si>
    <t>hhuffman@indianaec.org</t>
  </si>
  <si>
    <t>IEC BASKET 2</t>
  </si>
  <si>
    <t>Holly Huffman</t>
  </si>
  <si>
    <t>CHECKS WRITTENT TO IEC INSTEAD OF RMH</t>
  </si>
  <si>
    <t>Y</t>
  </si>
  <si>
    <t>Wrote check to IEC</t>
  </si>
  <si>
    <t xml:space="preserve">Emily Hammel </t>
  </si>
  <si>
    <t>ehammel@hendrickspower.com</t>
  </si>
  <si>
    <t>Yes</t>
  </si>
  <si>
    <t>Heather Hayes</t>
  </si>
  <si>
    <t>heatherh@jasperremc.com</t>
  </si>
  <si>
    <t xml:space="preserve">100s </t>
  </si>
  <si>
    <t xml:space="preserve">20s </t>
  </si>
  <si>
    <t xml:space="preserve">5s </t>
  </si>
  <si>
    <t xml:space="preserve">10s </t>
  </si>
  <si>
    <t>1s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</si>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</sst>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</numFmts>
  <fonts count="23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rgb="FFC00000"/>
      <name val="Arial"/>
      <family val="2"/>
    </font>
    <font>
      <sz val="11"/>
      <color theme="1"/>
      <name val="Calibri"/>
      <family val="2"/>
      <scheme val="minor"/>
    </font>
    <font>
      <sz val="11"/>
      <color theme="10"/>
      <name val="Calibri (Body)"/>
    </font>
    <font>
      <i/>
      <sz val="10"/>
      <color rgb="FF201F1E"/>
      <name val="Inherit"/>
    </font>
    <font>
      <u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99">
    <xf numFmtId="0" fontId="0" fillId="0" borderId="0" xfId="0"/>
    <xf numFmtId="44" fontId="3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44" fontId="2" fillId="0" borderId="1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right" wrapText="1"/>
    </xf>
    <xf numFmtId="4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4" fillId="0" borderId="1" xfId="0" applyFont="1" applyBorder="1" applyAlignment="1">
      <alignment horizontal="center" wrapText="1"/>
    </xf>
    <xf numFmtId="0" fontId="11" fillId="0" borderId="1" xfId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7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wrapText="1"/>
    </xf>
    <xf numFmtId="14" fontId="8" fillId="0" borderId="0" xfId="0" applyNumberFormat="1" applyFont="1"/>
    <xf numFmtId="14" fontId="2" fillId="0" borderId="0" xfId="0" applyNumberFormat="1" applyFont="1" applyAlignment="1">
      <alignment wrapText="1"/>
    </xf>
    <xf numFmtId="14" fontId="9" fillId="0" borderId="0" xfId="0" applyNumberFormat="1" applyFont="1"/>
    <xf numFmtId="1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3" borderId="0" xfId="0" applyFill="1"/>
    <xf numFmtId="0" fontId="6" fillId="0" borderId="1" xfId="1" applyFill="1" applyBorder="1"/>
    <xf numFmtId="44" fontId="2" fillId="0" borderId="0" xfId="2" applyFont="1" applyFill="1" applyBorder="1" applyAlignment="1">
      <alignment wrapText="1"/>
    </xf>
    <xf numFmtId="44" fontId="2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6" fillId="0" borderId="1" xfId="1" applyFill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6" fillId="0" borderId="1" xfId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3" borderId="1" xfId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6" fillId="4" borderId="1" xfId="1" applyFill="1" applyBorder="1" applyAlignment="1">
      <alignment wrapText="1"/>
    </xf>
    <xf numFmtId="44" fontId="2" fillId="4" borderId="1" xfId="0" applyNumberFormat="1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wrapText="1"/>
    </xf>
    <xf numFmtId="44" fontId="2" fillId="4" borderId="1" xfId="0" applyNumberFormat="1" applyFont="1" applyFill="1" applyBorder="1" applyAlignment="1">
      <alignment horizontal="right" wrapText="1"/>
    </xf>
    <xf numFmtId="0" fontId="2" fillId="4" borderId="0" xfId="0" applyFont="1" applyFill="1" applyAlignment="1">
      <alignment wrapText="1"/>
    </xf>
    <xf numFmtId="0" fontId="0" fillId="4" borderId="0" xfId="0" applyFill="1"/>
    <xf numFmtId="0" fontId="7" fillId="4" borderId="1" xfId="0" applyFont="1" applyFill="1" applyBorder="1" applyAlignment="1">
      <alignment wrapText="1"/>
    </xf>
    <xf numFmtId="14" fontId="7" fillId="4" borderId="1" xfId="0" applyNumberFormat="1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44" fontId="2" fillId="0" borderId="1" xfId="0" applyNumberFormat="1" applyFont="1" applyBorder="1" applyAlignment="1">
      <alignment horizontal="left" wrapText="1"/>
    </xf>
    <xf numFmtId="44" fontId="2" fillId="4" borderId="1" xfId="0" applyNumberFormat="1" applyFont="1" applyFill="1" applyBorder="1" applyAlignment="1">
      <alignment horizontal="left" wrapText="1"/>
    </xf>
    <xf numFmtId="44" fontId="3" fillId="0" borderId="1" xfId="0" applyNumberFormat="1" applyFont="1" applyBorder="1" applyAlignment="1">
      <alignment horizontal="left" wrapText="1"/>
    </xf>
    <xf numFmtId="44" fontId="8" fillId="0" borderId="0" xfId="0" applyNumberFormat="1" applyFont="1" applyAlignment="1">
      <alignment horizontal="left"/>
    </xf>
    <xf numFmtId="44" fontId="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0" fillId="3" borderId="1" xfId="0" applyFont="1" applyFill="1" applyBorder="1" applyAlignment="1">
      <alignment wrapText="1"/>
    </xf>
    <xf numFmtId="0" fontId="0" fillId="0" borderId="1" xfId="0" applyBorder="1"/>
    <xf numFmtId="0" fontId="17" fillId="5" borderId="1" xfId="0" applyFont="1" applyFill="1" applyBorder="1" applyAlignment="1">
      <alignment wrapText="1"/>
    </xf>
    <xf numFmtId="0" fontId="18" fillId="0" borderId="0" xfId="0" applyFont="1"/>
    <xf numFmtId="0" fontId="19" fillId="0" borderId="0" xfId="0" applyFont="1"/>
    <xf numFmtId="44" fontId="19" fillId="0" borderId="0" xfId="0" applyNumberFormat="1" applyFont="1" applyAlignment="1">
      <alignment horizontal="left"/>
    </xf>
    <xf numFmtId="44" fontId="19" fillId="0" borderId="0" xfId="0" applyNumberFormat="1" applyFont="1"/>
    <xf numFmtId="44" fontId="10" fillId="0" borderId="1" xfId="0" applyNumberFormat="1" applyFont="1" applyBorder="1" applyAlignment="1">
      <alignment horizontal="right" wrapText="1"/>
    </xf>
    <xf numFmtId="44" fontId="2" fillId="0" borderId="1" xfId="2" applyFont="1" applyFill="1" applyBorder="1" applyAlignment="1">
      <alignment horizontal="right" wrapText="1"/>
    </xf>
    <xf numFmtId="0" fontId="10" fillId="0" borderId="0" xfId="0" applyFont="1"/>
    <xf numFmtId="0" fontId="15" fillId="0" borderId="1" xfId="0" applyFont="1" applyBorder="1"/>
    <xf numFmtId="0" fontId="6" fillId="0" borderId="0" xfId="1" applyFill="1"/>
    <xf numFmtId="0" fontId="7" fillId="0" borderId="1" xfId="0" applyFont="1" applyBorder="1"/>
    <xf numFmtId="0" fontId="7" fillId="0" borderId="0" xfId="0" applyFont="1"/>
    <xf numFmtId="14" fontId="7" fillId="0" borderId="1" xfId="0" applyNumberFormat="1" applyFont="1" applyBorder="1"/>
    <xf numFmtId="0" fontId="14" fillId="3" borderId="1" xfId="1" applyFont="1" applyFill="1" applyBorder="1" applyAlignment="1">
      <alignment wrapText="1"/>
    </xf>
    <xf numFmtId="0" fontId="6" fillId="3" borderId="0" xfId="1" applyFill="1"/>
    <xf numFmtId="0" fontId="4" fillId="3" borderId="1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44" fontId="2" fillId="3" borderId="1" xfId="0" applyNumberFormat="1" applyFont="1" applyFill="1" applyBorder="1" applyAlignment="1">
      <alignment horizontal="left" wrapText="1"/>
    </xf>
    <xf numFmtId="0" fontId="6" fillId="0" borderId="0" xfId="1" applyFill="1" applyBorder="1"/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6" fontId="2" fillId="0" borderId="0" xfId="2" applyNumberFormat="1" applyFont="1" applyFill="1" applyBorder="1" applyAlignment="1">
      <alignment wrapText="1"/>
    </xf>
    <xf numFmtId="44" fontId="0" fillId="0" borderId="0" xfId="2" applyFont="1"/>
    <xf numFmtId="0" fontId="20" fillId="0" borderId="0" xfId="0" applyFont="1"/>
    <xf numFmtId="44" fontId="20" fillId="0" borderId="0" xfId="2" applyFont="1"/>
    <xf numFmtId="0" fontId="21" fillId="0" borderId="0" xfId="0" applyFont="1"/>
    <xf numFmtId="0" fontId="22" fillId="0" borderId="0" xfId="0" applyFont="1"/>
    <xf numFmtId="0" fontId="3" fillId="0" borderId="0" xfId="0" applyFont="1" applyAlignment="1">
      <alignment horizontal="right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hammel@hendrickspower.com" TargetMode="External"/><Relationship Id="rId18" Type="http://schemas.openxmlformats.org/officeDocument/2006/relationships/hyperlink" Target="mailto:cccrabb@cwremc.coop" TargetMode="External"/><Relationship Id="rId26" Type="http://schemas.openxmlformats.org/officeDocument/2006/relationships/hyperlink" Target="mailto:amoore@wcremc.com" TargetMode="External"/><Relationship Id="rId3" Type="http://schemas.openxmlformats.org/officeDocument/2006/relationships/hyperlink" Target="mailto:asteeb@kvremc.com" TargetMode="External"/><Relationship Id="rId21" Type="http://schemas.openxmlformats.org/officeDocument/2006/relationships/hyperlink" Target="mailto:heatherh@jasperremc.com" TargetMode="External"/><Relationship Id="rId34" Type="http://schemas.openxmlformats.org/officeDocument/2006/relationships/hyperlink" Target="mailto:hhuffman@indianaec.org" TargetMode="External"/><Relationship Id="rId7" Type="http://schemas.openxmlformats.org/officeDocument/2006/relationships/hyperlink" Target="mailto:bsams@lagrangeremc.com" TargetMode="External"/><Relationship Id="rId12" Type="http://schemas.openxmlformats.org/officeDocument/2006/relationships/hyperlink" Target="mailto:mjthomas@wwvremc.com" TargetMode="External"/><Relationship Id="rId17" Type="http://schemas.openxmlformats.org/officeDocument/2006/relationships/hyperlink" Target="mailto:staceys@sciremc.com" TargetMode="External"/><Relationship Id="rId25" Type="http://schemas.openxmlformats.org/officeDocument/2006/relationships/hyperlink" Target="mailto:dspencer@ninestarconnect.com" TargetMode="External"/><Relationship Id="rId33" Type="http://schemas.openxmlformats.org/officeDocument/2006/relationships/hyperlink" Target="mailto:hhuffman@indianaec.org" TargetMode="External"/><Relationship Id="rId2" Type="http://schemas.openxmlformats.org/officeDocument/2006/relationships/hyperlink" Target="mailto:dtoll@rse.coop" TargetMode="External"/><Relationship Id="rId16" Type="http://schemas.openxmlformats.org/officeDocument/2006/relationships/hyperlink" Target="mailto:nault@jacksonremc.com" TargetMode="External"/><Relationship Id="rId20" Type="http://schemas.openxmlformats.org/officeDocument/2006/relationships/hyperlink" Target="mailto:hmatthew@myremc.coop" TargetMode="External"/><Relationship Id="rId29" Type="http://schemas.openxmlformats.org/officeDocument/2006/relationships/hyperlink" Target="mailto:carissaz@fcremc.coop" TargetMode="External"/><Relationship Id="rId1" Type="http://schemas.openxmlformats.org/officeDocument/2006/relationships/hyperlink" Target="mailto:brent.welsh@newtoncountyremc.com" TargetMode="External"/><Relationship Id="rId6" Type="http://schemas.openxmlformats.org/officeDocument/2006/relationships/hyperlink" Target="mailto:bjm@seiremc.com" TargetMode="External"/><Relationship Id="rId11" Type="http://schemas.openxmlformats.org/officeDocument/2006/relationships/hyperlink" Target="mailto:ehoward@marshallremc.com" TargetMode="External"/><Relationship Id="rId24" Type="http://schemas.openxmlformats.org/officeDocument/2006/relationships/hyperlink" Target="mailto:skuhn@ppec.coop" TargetMode="External"/><Relationship Id="rId32" Type="http://schemas.openxmlformats.org/officeDocument/2006/relationships/hyperlink" Target="mailto:thaack@kremc.com" TargetMode="External"/><Relationship Id="rId5" Type="http://schemas.openxmlformats.org/officeDocument/2006/relationships/hyperlink" Target="mailto:cracicot@harrisonremc.com" TargetMode="External"/><Relationship Id="rId15" Type="http://schemas.openxmlformats.org/officeDocument/2006/relationships/hyperlink" Target="mailto:aasher@dcremc.com" TargetMode="External"/><Relationship Id="rId23" Type="http://schemas.openxmlformats.org/officeDocument/2006/relationships/hyperlink" Target="mailto:josh.durbin@remcsteuben.com" TargetMode="External"/><Relationship Id="rId28" Type="http://schemas.openxmlformats.org/officeDocument/2006/relationships/hyperlink" Target="mailto:mikeb@mcremc.coop" TargetMode="External"/><Relationship Id="rId10" Type="http://schemas.openxmlformats.org/officeDocument/2006/relationships/hyperlink" Target="mailto:mlasure@bcremc.com" TargetMode="External"/><Relationship Id="rId19" Type="http://schemas.openxmlformats.org/officeDocument/2006/relationships/hyperlink" Target="mailto:cwillis@bremc.com" TargetMode="External"/><Relationship Id="rId31" Type="http://schemas.openxmlformats.org/officeDocument/2006/relationships/hyperlink" Target="mailto:purdym@jcremc.com" TargetMode="External"/><Relationship Id="rId4" Type="http://schemas.openxmlformats.org/officeDocument/2006/relationships/hyperlink" Target="mailto:ekempf@duboisrec.com" TargetMode="External"/><Relationship Id="rId9" Type="http://schemas.openxmlformats.org/officeDocument/2006/relationships/hyperlink" Target="mailto:nicholsc@jayremc.com" TargetMode="External"/><Relationship Id="rId14" Type="http://schemas.openxmlformats.org/officeDocument/2006/relationships/hyperlink" Target="mailto:rholloway@dmremc.com" TargetMode="External"/><Relationship Id="rId22" Type="http://schemas.openxmlformats.org/officeDocument/2006/relationships/hyperlink" Target="mailto:c_todd@nremc.com" TargetMode="External"/><Relationship Id="rId27" Type="http://schemas.openxmlformats.org/officeDocument/2006/relationships/hyperlink" Target="mailto:jbrown@udwiremc.com" TargetMode="External"/><Relationship Id="rId30" Type="http://schemas.openxmlformats.org/officeDocument/2006/relationships/hyperlink" Target="mailto:lhinton@sinpwr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k.lynch@noblerem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106" zoomScaleNormal="110" workbookViewId="0">
      <selection activeCell="F25" sqref="F25"/>
    </sheetView>
  </sheetViews>
  <sheetFormatPr baseColWidth="10" defaultColWidth="8.83203125" defaultRowHeight="15"/>
  <cols>
    <col min="1" max="1" width="38.33203125" customWidth="1"/>
    <col min="2" max="2" width="23.5" customWidth="1"/>
    <col min="3" max="3" width="31.83203125" customWidth="1"/>
    <col min="4" max="5" width="11.83203125" customWidth="1"/>
    <col min="6" max="6" width="11.83203125" style="26" customWidth="1"/>
    <col min="7" max="7" width="9.6640625" style="29" customWidth="1"/>
    <col min="8" max="11" width="12.6640625" customWidth="1"/>
    <col min="12" max="12" width="15.33203125" bestFit="1" customWidth="1"/>
    <col min="13" max="13" width="29.83203125" style="66" customWidth="1"/>
    <col min="14" max="14" width="8.83203125" style="20"/>
  </cols>
  <sheetData>
    <row r="1" spans="1:14" ht="53" customHeight="1">
      <c r="A1" s="2" t="s">
        <v>0</v>
      </c>
      <c r="B1" s="2" t="s">
        <v>41</v>
      </c>
      <c r="C1" s="2" t="s">
        <v>42</v>
      </c>
      <c r="D1" s="2" t="s">
        <v>43</v>
      </c>
      <c r="E1" s="2" t="s">
        <v>50</v>
      </c>
      <c r="F1" s="21" t="s">
        <v>47</v>
      </c>
      <c r="G1" s="27" t="s">
        <v>48</v>
      </c>
      <c r="H1" s="2" t="s">
        <v>37</v>
      </c>
      <c r="I1" s="2" t="s">
        <v>49</v>
      </c>
      <c r="J1" s="2" t="s">
        <v>44</v>
      </c>
      <c r="K1" s="2" t="s">
        <v>39</v>
      </c>
      <c r="L1" s="2" t="s">
        <v>38</v>
      </c>
      <c r="M1" s="19" t="s">
        <v>105</v>
      </c>
      <c r="N1" s="7"/>
    </row>
    <row r="2" spans="1:14" ht="16">
      <c r="A2" s="35" t="s">
        <v>1</v>
      </c>
      <c r="B2" s="35" t="s">
        <v>77</v>
      </c>
      <c r="C2" s="37" t="s">
        <v>78</v>
      </c>
      <c r="D2" s="35" t="s">
        <v>58</v>
      </c>
      <c r="E2" s="35">
        <v>425</v>
      </c>
      <c r="F2" s="36"/>
      <c r="G2" s="6"/>
      <c r="H2" s="3"/>
      <c r="I2" s="3"/>
      <c r="J2" s="4"/>
      <c r="K2" s="4"/>
      <c r="L2" s="4"/>
      <c r="M2" s="61"/>
      <c r="N2" s="7"/>
    </row>
    <row r="3" spans="1:14" s="57" customFormat="1" ht="16">
      <c r="A3" s="51" t="s">
        <v>2</v>
      </c>
      <c r="B3" s="51" t="s">
        <v>117</v>
      </c>
      <c r="C3" s="52" t="s">
        <v>118</v>
      </c>
      <c r="D3" s="58"/>
      <c r="E3" s="58"/>
      <c r="F3" s="59"/>
      <c r="G3" s="91"/>
      <c r="H3" s="53"/>
      <c r="I3" s="53"/>
      <c r="J3" s="54"/>
      <c r="K3" s="55"/>
      <c r="L3" s="55"/>
      <c r="M3" s="62"/>
      <c r="N3" s="56"/>
    </row>
    <row r="4" spans="1:14" ht="16">
      <c r="A4" s="35" t="s">
        <v>3</v>
      </c>
      <c r="B4" s="35" t="s">
        <v>87</v>
      </c>
      <c r="C4" s="37" t="s">
        <v>88</v>
      </c>
      <c r="D4" s="35" t="s">
        <v>58</v>
      </c>
      <c r="E4" s="35">
        <v>425</v>
      </c>
      <c r="F4" s="36" t="s">
        <v>143</v>
      </c>
      <c r="G4" s="6"/>
      <c r="H4" s="3"/>
      <c r="I4" s="3"/>
      <c r="J4" s="5"/>
      <c r="K4" s="4"/>
      <c r="L4" s="4"/>
      <c r="M4" s="61"/>
      <c r="N4" s="7"/>
    </row>
    <row r="5" spans="1:14">
      <c r="A5" s="35" t="s">
        <v>4</v>
      </c>
      <c r="B5" s="35" t="s">
        <v>56</v>
      </c>
      <c r="C5" s="15" t="s">
        <v>57</v>
      </c>
      <c r="D5" s="35" t="s">
        <v>58</v>
      </c>
      <c r="E5" s="35">
        <v>425</v>
      </c>
      <c r="F5" s="36" t="s">
        <v>143</v>
      </c>
      <c r="G5" s="6"/>
      <c r="H5" s="3"/>
      <c r="I5" s="3"/>
      <c r="J5" s="5"/>
      <c r="K5" s="4"/>
      <c r="L5" s="4"/>
      <c r="M5" s="61"/>
      <c r="N5" s="7"/>
    </row>
    <row r="6" spans="1:14" ht="16">
      <c r="A6" s="35" t="s">
        <v>5</v>
      </c>
      <c r="B6" s="35" t="s">
        <v>123</v>
      </c>
      <c r="C6" s="37" t="s">
        <v>124</v>
      </c>
      <c r="D6" s="35" t="s">
        <v>58</v>
      </c>
      <c r="E6" s="35">
        <v>500</v>
      </c>
      <c r="F6" s="36"/>
      <c r="G6" s="6"/>
      <c r="H6" s="3"/>
      <c r="I6" s="3"/>
      <c r="J6" s="5"/>
      <c r="K6" s="4"/>
      <c r="L6" s="4"/>
      <c r="M6" s="61"/>
      <c r="N6" s="7"/>
    </row>
    <row r="7" spans="1:14" ht="16">
      <c r="A7" s="35" t="s">
        <v>6</v>
      </c>
      <c r="B7" s="35" t="s">
        <v>133</v>
      </c>
      <c r="C7" s="37" t="s">
        <v>112</v>
      </c>
      <c r="D7" s="35" t="s">
        <v>55</v>
      </c>
      <c r="E7" s="35">
        <v>350</v>
      </c>
      <c r="F7" s="36"/>
      <c r="G7" s="6"/>
      <c r="H7" s="3"/>
      <c r="I7" s="3"/>
      <c r="J7" s="5"/>
      <c r="K7" s="4"/>
      <c r="L7" s="4"/>
      <c r="M7" s="61"/>
      <c r="N7" s="7"/>
    </row>
    <row r="8" spans="1:14" ht="16">
      <c r="A8" s="44" t="s">
        <v>7</v>
      </c>
      <c r="B8" s="82" t="s">
        <v>131</v>
      </c>
      <c r="C8" s="83" t="s">
        <v>132</v>
      </c>
      <c r="D8" s="84" t="s">
        <v>58</v>
      </c>
      <c r="E8" s="84">
        <v>425</v>
      </c>
      <c r="F8" s="85"/>
      <c r="G8" s="86"/>
      <c r="H8" s="48"/>
      <c r="I8" s="48"/>
      <c r="J8" s="49"/>
      <c r="K8" s="50"/>
      <c r="L8" s="50"/>
      <c r="M8" s="87"/>
      <c r="N8" s="7"/>
    </row>
    <row r="9" spans="1:14" ht="16">
      <c r="A9" s="35" t="s">
        <v>8</v>
      </c>
      <c r="B9" s="35" t="s">
        <v>111</v>
      </c>
      <c r="C9" s="37" t="s">
        <v>110</v>
      </c>
      <c r="D9" s="16" t="s">
        <v>55</v>
      </c>
      <c r="E9" s="16"/>
      <c r="F9" s="22"/>
      <c r="G9" s="91"/>
      <c r="H9" s="3"/>
      <c r="I9" s="3"/>
      <c r="J9" s="4"/>
      <c r="K9" s="4"/>
      <c r="L9" s="4"/>
      <c r="M9" s="61"/>
      <c r="N9" s="7"/>
    </row>
    <row r="10" spans="1:14" ht="16">
      <c r="A10" s="35" t="s">
        <v>9</v>
      </c>
      <c r="B10" s="35" t="s">
        <v>67</v>
      </c>
      <c r="C10" s="37" t="s">
        <v>68</v>
      </c>
      <c r="D10" s="35" t="s">
        <v>58</v>
      </c>
      <c r="E10" s="35">
        <v>425</v>
      </c>
      <c r="F10" s="36"/>
      <c r="G10" s="6"/>
      <c r="H10" s="3"/>
      <c r="I10" s="3"/>
      <c r="J10" s="5"/>
      <c r="K10" s="4"/>
      <c r="L10" s="4"/>
      <c r="M10" s="61"/>
      <c r="N10" s="7"/>
    </row>
    <row r="11" spans="1:14">
      <c r="A11" s="35" t="s">
        <v>10</v>
      </c>
      <c r="B11" s="35" t="s">
        <v>89</v>
      </c>
      <c r="C11" s="15" t="s">
        <v>90</v>
      </c>
      <c r="D11" s="35" t="s">
        <v>55</v>
      </c>
      <c r="E11" s="35"/>
      <c r="F11" s="36"/>
      <c r="G11" s="91"/>
      <c r="H11" s="3"/>
      <c r="I11" s="3"/>
      <c r="J11" s="4"/>
      <c r="K11" s="4"/>
      <c r="L11" s="4"/>
      <c r="M11" s="61"/>
      <c r="N11" s="7"/>
    </row>
    <row r="12" spans="1:14" ht="16">
      <c r="A12" s="35" t="s">
        <v>11</v>
      </c>
      <c r="B12" s="35" t="s">
        <v>145</v>
      </c>
      <c r="C12" s="37" t="s">
        <v>146</v>
      </c>
      <c r="D12" s="35" t="s">
        <v>58</v>
      </c>
      <c r="E12" s="35">
        <v>425</v>
      </c>
      <c r="F12" s="36" t="s">
        <v>143</v>
      </c>
      <c r="G12" s="28"/>
      <c r="H12" s="3"/>
      <c r="I12" s="3"/>
      <c r="J12" s="5"/>
      <c r="K12" s="4"/>
      <c r="L12" s="4"/>
      <c r="M12" s="61" t="s">
        <v>144</v>
      </c>
      <c r="N12" s="7"/>
    </row>
    <row r="13" spans="1:14">
      <c r="A13" s="35" t="s">
        <v>12</v>
      </c>
      <c r="B13" s="35" t="s">
        <v>113</v>
      </c>
      <c r="C13" s="15" t="s">
        <v>114</v>
      </c>
      <c r="D13" s="35" t="s">
        <v>55</v>
      </c>
      <c r="E13" s="35">
        <v>440</v>
      </c>
      <c r="F13" s="36"/>
      <c r="G13" s="91" t="s">
        <v>147</v>
      </c>
      <c r="H13" s="3">
        <v>440</v>
      </c>
      <c r="I13" s="3"/>
      <c r="J13" s="4"/>
      <c r="K13" s="4"/>
      <c r="L13" s="4"/>
      <c r="M13" s="61"/>
      <c r="N13" s="7"/>
    </row>
    <row r="14" spans="1:14" ht="16">
      <c r="A14" s="35" t="s">
        <v>13</v>
      </c>
      <c r="B14" s="35" t="s">
        <v>83</v>
      </c>
      <c r="C14" s="37" t="s">
        <v>84</v>
      </c>
      <c r="D14" s="35"/>
      <c r="E14" s="35"/>
      <c r="F14" s="36"/>
      <c r="G14" s="91"/>
      <c r="H14" s="3"/>
      <c r="I14" s="3"/>
      <c r="J14" s="5"/>
      <c r="K14" s="4"/>
      <c r="L14" s="4"/>
      <c r="M14" s="61"/>
      <c r="N14" s="7"/>
    </row>
    <row r="15" spans="1:14" s="30" customFormat="1" ht="16">
      <c r="A15" s="44" t="s">
        <v>14</v>
      </c>
      <c r="B15" s="44" t="s">
        <v>148</v>
      </c>
      <c r="C15" s="45" t="s">
        <v>149</v>
      </c>
      <c r="D15" s="44" t="s">
        <v>58</v>
      </c>
      <c r="E15" s="44">
        <v>425</v>
      </c>
      <c r="F15" s="46"/>
      <c r="G15" s="47"/>
      <c r="H15" s="48"/>
      <c r="I15" s="48"/>
      <c r="J15" s="49"/>
      <c r="K15" s="50"/>
      <c r="L15" s="50"/>
      <c r="M15" s="67"/>
    </row>
    <row r="16" spans="1:14" s="30" customFormat="1" ht="16">
      <c r="A16" s="35" t="s">
        <v>15</v>
      </c>
      <c r="B16" s="35" t="s">
        <v>75</v>
      </c>
      <c r="C16" s="37" t="s">
        <v>76</v>
      </c>
      <c r="D16" s="35" t="s">
        <v>58</v>
      </c>
      <c r="E16" s="35">
        <v>425</v>
      </c>
      <c r="F16" s="36"/>
      <c r="G16" s="6"/>
      <c r="H16" s="3"/>
      <c r="I16" s="3"/>
      <c r="J16" s="5"/>
      <c r="K16" s="74"/>
      <c r="L16" s="74"/>
      <c r="M16" s="41"/>
    </row>
    <row r="17" spans="1:14" ht="16">
      <c r="A17" s="35" t="s">
        <v>120</v>
      </c>
      <c r="B17" s="35" t="s">
        <v>121</v>
      </c>
      <c r="C17" s="37" t="s">
        <v>122</v>
      </c>
      <c r="D17" s="35" t="s">
        <v>58</v>
      </c>
      <c r="E17" s="35">
        <v>500</v>
      </c>
      <c r="F17" s="36" t="s">
        <v>143</v>
      </c>
      <c r="G17" s="6"/>
      <c r="H17" s="3"/>
      <c r="I17" s="3"/>
      <c r="J17" s="5"/>
      <c r="K17" s="4"/>
      <c r="L17" s="4"/>
      <c r="M17" s="61"/>
      <c r="N17" s="7"/>
    </row>
    <row r="18" spans="1:14" ht="16">
      <c r="A18" s="35" t="s">
        <v>16</v>
      </c>
      <c r="B18" s="35" t="s">
        <v>63</v>
      </c>
      <c r="C18" s="37" t="s">
        <v>64</v>
      </c>
      <c r="D18" s="35" t="s">
        <v>58</v>
      </c>
      <c r="E18" s="35">
        <v>500</v>
      </c>
      <c r="F18" s="36" t="s">
        <v>143</v>
      </c>
      <c r="G18" s="6"/>
      <c r="H18" s="3"/>
      <c r="I18" s="3"/>
      <c r="J18" s="5"/>
      <c r="K18" s="4"/>
      <c r="L18" s="4"/>
      <c r="M18" s="61"/>
      <c r="N18" s="7"/>
    </row>
    <row r="19" spans="1:14" ht="16">
      <c r="A19" s="35" t="s">
        <v>17</v>
      </c>
      <c r="B19" s="16" t="s">
        <v>125</v>
      </c>
      <c r="C19" s="37" t="s">
        <v>126</v>
      </c>
      <c r="D19" s="16"/>
      <c r="E19" s="16"/>
      <c r="F19" s="22"/>
      <c r="G19" s="91"/>
      <c r="H19" s="3"/>
      <c r="I19" s="3"/>
      <c r="J19" s="4"/>
      <c r="K19" s="4"/>
      <c r="L19" s="4"/>
      <c r="M19" s="61"/>
      <c r="N19" s="7"/>
    </row>
    <row r="20" spans="1:14" ht="16">
      <c r="A20" s="35" t="s">
        <v>18</v>
      </c>
      <c r="B20" s="35" t="s">
        <v>71</v>
      </c>
      <c r="C20" s="37" t="s">
        <v>72</v>
      </c>
      <c r="D20" s="35" t="s">
        <v>58</v>
      </c>
      <c r="E20" s="35">
        <v>425</v>
      </c>
      <c r="F20" s="36" t="s">
        <v>143</v>
      </c>
      <c r="G20" s="28"/>
      <c r="H20" s="3"/>
      <c r="I20" s="3"/>
      <c r="J20" s="5"/>
      <c r="K20" s="4"/>
      <c r="L20" s="4"/>
      <c r="M20" s="61"/>
      <c r="N20" s="7"/>
    </row>
    <row r="21" spans="1:14" s="57" customFormat="1" ht="16">
      <c r="A21" s="35" t="s">
        <v>19</v>
      </c>
      <c r="B21" s="35" t="s">
        <v>79</v>
      </c>
      <c r="C21" s="37" t="s">
        <v>80</v>
      </c>
      <c r="D21" s="35"/>
      <c r="E21" s="35"/>
      <c r="F21" s="36"/>
      <c r="G21" s="6"/>
      <c r="H21" s="3"/>
      <c r="I21" s="3"/>
      <c r="J21" s="5"/>
      <c r="K21" s="75"/>
      <c r="L21" s="4"/>
      <c r="M21" s="61"/>
      <c r="N21" s="56"/>
    </row>
    <row r="22" spans="1:14" ht="16">
      <c r="A22" s="35" t="s">
        <v>20</v>
      </c>
      <c r="B22" s="35" t="s">
        <v>127</v>
      </c>
      <c r="C22" s="37" t="s">
        <v>128</v>
      </c>
      <c r="D22" s="35"/>
      <c r="E22" s="35"/>
      <c r="F22" s="36"/>
      <c r="G22" s="6"/>
      <c r="H22" s="3"/>
      <c r="I22" s="3"/>
      <c r="J22" s="5"/>
      <c r="K22" s="4"/>
      <c r="L22" s="4"/>
      <c r="M22" s="61"/>
      <c r="N22" s="7"/>
    </row>
    <row r="23" spans="1:14" ht="32">
      <c r="A23" s="35" t="s">
        <v>21</v>
      </c>
      <c r="B23" s="35" t="s">
        <v>59</v>
      </c>
      <c r="C23" s="37" t="s">
        <v>60</v>
      </c>
      <c r="D23" s="35" t="s">
        <v>58</v>
      </c>
      <c r="E23" s="35">
        <v>425</v>
      </c>
      <c r="F23" s="36" t="s">
        <v>143</v>
      </c>
      <c r="G23" s="6"/>
      <c r="H23" s="3"/>
      <c r="I23" s="3"/>
      <c r="J23" s="5"/>
      <c r="K23" s="4"/>
      <c r="L23" s="4"/>
      <c r="M23" s="61"/>
      <c r="N23" s="40"/>
    </row>
    <row r="24" spans="1:14" ht="16">
      <c r="A24" s="35" t="s">
        <v>22</v>
      </c>
      <c r="B24" s="35" t="s">
        <v>99</v>
      </c>
      <c r="C24" s="37" t="s">
        <v>100</v>
      </c>
      <c r="D24" s="35"/>
      <c r="E24" s="35"/>
      <c r="F24" s="36"/>
      <c r="G24" s="6"/>
      <c r="H24" s="3"/>
      <c r="I24" s="3"/>
      <c r="J24" s="5"/>
      <c r="K24" s="4"/>
      <c r="L24" s="4"/>
      <c r="M24" s="61"/>
      <c r="N24" s="7"/>
    </row>
    <row r="25" spans="1:14" ht="16">
      <c r="A25" s="35" t="s">
        <v>23</v>
      </c>
      <c r="B25" s="35" t="s">
        <v>73</v>
      </c>
      <c r="C25" s="37" t="s">
        <v>74</v>
      </c>
      <c r="D25" s="35" t="s">
        <v>58</v>
      </c>
      <c r="E25" s="35">
        <v>425</v>
      </c>
      <c r="F25" s="36" t="s">
        <v>143</v>
      </c>
      <c r="G25" s="91"/>
      <c r="H25" s="3"/>
      <c r="I25" s="3"/>
      <c r="J25" s="4"/>
      <c r="K25" s="4"/>
      <c r="L25" s="4"/>
      <c r="M25" s="61"/>
      <c r="N25" s="7"/>
    </row>
    <row r="26" spans="1:14" ht="16">
      <c r="A26" s="35" t="s">
        <v>24</v>
      </c>
      <c r="B26" s="35" t="s">
        <v>93</v>
      </c>
      <c r="C26" s="37" t="s">
        <v>94</v>
      </c>
      <c r="D26" s="35" t="s">
        <v>58</v>
      </c>
      <c r="E26" s="35"/>
      <c r="F26" s="36"/>
      <c r="G26" s="28"/>
      <c r="H26" s="3"/>
      <c r="I26" s="3"/>
      <c r="J26" s="5"/>
      <c r="K26" s="4"/>
      <c r="L26" s="4"/>
      <c r="M26" s="61"/>
      <c r="N26" s="7"/>
    </row>
    <row r="27" spans="1:14" s="30" customFormat="1" ht="16" customHeight="1">
      <c r="A27" s="35" t="s">
        <v>40</v>
      </c>
      <c r="B27" s="35" t="s">
        <v>115</v>
      </c>
      <c r="C27" s="37" t="s">
        <v>116</v>
      </c>
      <c r="D27" s="35"/>
      <c r="E27" s="35"/>
      <c r="F27" s="36"/>
      <c r="G27" s="6"/>
      <c r="H27" s="3"/>
      <c r="I27" s="3"/>
      <c r="J27" s="5"/>
      <c r="K27" s="4"/>
      <c r="L27" s="4"/>
      <c r="M27" s="76"/>
    </row>
    <row r="28" spans="1:14">
      <c r="A28" s="35" t="s">
        <v>25</v>
      </c>
      <c r="B28" s="16" t="s">
        <v>65</v>
      </c>
      <c r="C28" s="77" t="s">
        <v>66</v>
      </c>
      <c r="D28" s="35"/>
      <c r="E28" s="35"/>
      <c r="F28" s="36"/>
      <c r="G28" s="6"/>
      <c r="H28" s="3"/>
      <c r="I28" s="3"/>
      <c r="J28" s="5"/>
      <c r="K28" s="4"/>
      <c r="L28" s="4"/>
      <c r="M28" s="61"/>
      <c r="N28" s="7"/>
    </row>
    <row r="29" spans="1:14" s="57" customFormat="1">
      <c r="A29" s="35" t="s">
        <v>26</v>
      </c>
      <c r="B29" s="35" t="s">
        <v>97</v>
      </c>
      <c r="C29" s="78" t="s">
        <v>98</v>
      </c>
      <c r="D29" s="79" t="s">
        <v>58</v>
      </c>
      <c r="E29" s="80">
        <v>425</v>
      </c>
      <c r="F29" s="81" t="s">
        <v>143</v>
      </c>
      <c r="G29" s="14"/>
      <c r="H29" s="3"/>
      <c r="I29" s="3"/>
      <c r="J29" s="5"/>
      <c r="K29" s="4"/>
      <c r="L29" s="4"/>
      <c r="M29" s="61"/>
      <c r="N29" s="56"/>
    </row>
    <row r="30" spans="1:14" ht="16">
      <c r="A30" s="35" t="s">
        <v>27</v>
      </c>
      <c r="B30" s="35" t="s">
        <v>129</v>
      </c>
      <c r="C30" s="37" t="s">
        <v>109</v>
      </c>
      <c r="D30" s="35"/>
      <c r="E30" s="35"/>
      <c r="F30" s="36"/>
      <c r="G30" s="6"/>
      <c r="H30" s="3"/>
      <c r="I30" s="3"/>
      <c r="J30" s="5"/>
      <c r="K30" s="4"/>
      <c r="L30" s="4"/>
      <c r="M30" s="61"/>
      <c r="N30" s="7"/>
    </row>
    <row r="31" spans="1:14" s="57" customFormat="1">
      <c r="A31" s="35" t="s">
        <v>28</v>
      </c>
      <c r="B31" s="35" t="s">
        <v>85</v>
      </c>
      <c r="C31" s="78" t="s">
        <v>86</v>
      </c>
      <c r="D31" s="35" t="s">
        <v>58</v>
      </c>
      <c r="E31" s="35">
        <v>500</v>
      </c>
      <c r="F31" s="36" t="s">
        <v>143</v>
      </c>
      <c r="G31" s="28"/>
      <c r="H31" s="3"/>
      <c r="I31" s="3"/>
      <c r="J31" s="5"/>
      <c r="K31" s="4"/>
      <c r="L31" s="4"/>
      <c r="M31" s="61"/>
      <c r="N31" s="60"/>
    </row>
    <row r="32" spans="1:14" ht="16">
      <c r="A32" s="35" t="s">
        <v>29</v>
      </c>
      <c r="B32" s="35" t="s">
        <v>69</v>
      </c>
      <c r="C32" s="37" t="s">
        <v>70</v>
      </c>
      <c r="D32" s="35" t="s">
        <v>58</v>
      </c>
      <c r="E32" s="35">
        <v>500</v>
      </c>
      <c r="F32" s="36" t="s">
        <v>45</v>
      </c>
      <c r="G32" s="6"/>
      <c r="H32" s="3"/>
      <c r="I32" s="3"/>
      <c r="J32" s="4"/>
      <c r="K32" s="4"/>
      <c r="L32" s="4"/>
      <c r="M32" s="61"/>
      <c r="N32" s="7"/>
    </row>
    <row r="33" spans="1:14" ht="16">
      <c r="A33" s="35" t="s">
        <v>30</v>
      </c>
      <c r="B33" s="35" t="s">
        <v>130</v>
      </c>
      <c r="C33" s="37" t="s">
        <v>119</v>
      </c>
      <c r="D33" s="35"/>
      <c r="E33" s="35"/>
      <c r="F33" s="36"/>
      <c r="G33" s="6"/>
      <c r="H33" s="3"/>
      <c r="I33" s="3"/>
      <c r="J33" s="5"/>
      <c r="K33" s="4"/>
      <c r="L33" s="4"/>
      <c r="M33" s="61"/>
      <c r="N33" s="7"/>
    </row>
    <row r="34" spans="1:14" ht="16">
      <c r="A34" s="35" t="s">
        <v>31</v>
      </c>
      <c r="B34" s="35" t="s">
        <v>95</v>
      </c>
      <c r="C34" s="37" t="s">
        <v>96</v>
      </c>
      <c r="D34" s="38"/>
      <c r="E34" s="38"/>
      <c r="F34" s="39"/>
      <c r="G34" s="14"/>
      <c r="H34" s="3"/>
      <c r="I34" s="3"/>
      <c r="J34" s="4"/>
      <c r="K34" s="4"/>
      <c r="L34" s="4"/>
      <c r="M34" s="61"/>
      <c r="N34" s="7"/>
    </row>
    <row r="35" spans="1:14" s="57" customFormat="1">
      <c r="A35" s="35" t="s">
        <v>32</v>
      </c>
      <c r="B35" s="16" t="s">
        <v>91</v>
      </c>
      <c r="C35" s="15" t="s">
        <v>92</v>
      </c>
      <c r="D35" s="35"/>
      <c r="E35" s="35"/>
      <c r="F35" s="36"/>
      <c r="G35" s="6"/>
      <c r="H35" s="3"/>
      <c r="I35" s="3"/>
      <c r="J35" s="5"/>
      <c r="K35" s="4"/>
      <c r="L35" s="4"/>
      <c r="M35" s="61"/>
      <c r="N35" s="56"/>
    </row>
    <row r="36" spans="1:14" ht="32" customHeight="1">
      <c r="A36" s="41" t="s">
        <v>33</v>
      </c>
      <c r="B36" s="41" t="s">
        <v>103</v>
      </c>
      <c r="C36" s="43" t="s">
        <v>104</v>
      </c>
      <c r="D36" s="41"/>
      <c r="E36" s="16"/>
      <c r="F36" s="22"/>
      <c r="G36" s="6"/>
      <c r="H36" s="3"/>
      <c r="I36" s="3"/>
      <c r="J36" s="4"/>
      <c r="K36" s="4"/>
      <c r="L36" s="4"/>
      <c r="M36" s="61"/>
      <c r="N36" s="7"/>
    </row>
    <row r="37" spans="1:14" ht="16">
      <c r="A37" s="41" t="s">
        <v>34</v>
      </c>
      <c r="B37" s="41" t="s">
        <v>101</v>
      </c>
      <c r="C37" s="43" t="s">
        <v>102</v>
      </c>
      <c r="D37" s="16"/>
      <c r="E37" s="35"/>
      <c r="F37" s="36"/>
      <c r="G37" s="6"/>
      <c r="H37" s="3"/>
      <c r="I37" s="3"/>
      <c r="J37" s="5"/>
      <c r="K37" s="4"/>
      <c r="L37" s="4"/>
      <c r="M37" s="61"/>
      <c r="N37" s="7"/>
    </row>
    <row r="38" spans="1:14" ht="16">
      <c r="A38" s="35" t="s">
        <v>35</v>
      </c>
      <c r="B38" s="35" t="s">
        <v>81</v>
      </c>
      <c r="C38" s="37" t="s">
        <v>82</v>
      </c>
      <c r="D38" s="35" t="s">
        <v>55</v>
      </c>
      <c r="E38" s="35">
        <v>466</v>
      </c>
      <c r="F38" s="36"/>
      <c r="G38" s="91"/>
      <c r="H38" s="3"/>
      <c r="I38" s="3"/>
      <c r="J38" s="5"/>
      <c r="K38" s="4"/>
      <c r="L38" s="4"/>
      <c r="M38" s="61"/>
      <c r="N38" s="42"/>
    </row>
    <row r="39" spans="1:14">
      <c r="A39" s="35" t="s">
        <v>36</v>
      </c>
      <c r="B39" s="35" t="s">
        <v>62</v>
      </c>
      <c r="C39" s="15" t="s">
        <v>61</v>
      </c>
      <c r="D39" s="35" t="s">
        <v>58</v>
      </c>
      <c r="E39" s="35">
        <v>425</v>
      </c>
      <c r="F39" s="36" t="s">
        <v>143</v>
      </c>
      <c r="G39" s="6"/>
      <c r="H39" s="3"/>
      <c r="I39" s="3"/>
      <c r="J39" s="5"/>
      <c r="K39" s="4"/>
      <c r="L39" s="4"/>
      <c r="M39" s="61"/>
      <c r="N39" s="42"/>
    </row>
    <row r="40" spans="1:14">
      <c r="A40" s="35"/>
      <c r="B40" s="35"/>
      <c r="C40" s="31"/>
      <c r="D40" s="35"/>
      <c r="E40" s="35"/>
      <c r="F40" s="36"/>
      <c r="G40" s="6"/>
      <c r="H40" s="3"/>
      <c r="I40" s="3"/>
      <c r="J40" s="5"/>
      <c r="K40" s="4"/>
      <c r="L40" s="4"/>
      <c r="M40" s="61"/>
      <c r="N40" s="42"/>
    </row>
    <row r="41" spans="1:14">
      <c r="A41" s="69" t="s">
        <v>106</v>
      </c>
      <c r="B41" s="35"/>
      <c r="C41" s="31"/>
      <c r="D41" s="35"/>
      <c r="E41" s="35"/>
      <c r="F41" s="36"/>
      <c r="G41" s="6"/>
      <c r="H41" s="3"/>
      <c r="I41" s="3"/>
      <c r="J41" s="5"/>
      <c r="K41" s="4"/>
      <c r="L41" s="4"/>
      <c r="M41" s="61"/>
      <c r="N41" s="42"/>
    </row>
    <row r="42" spans="1:14">
      <c r="A42" s="35" t="s">
        <v>137</v>
      </c>
      <c r="B42" s="35" t="s">
        <v>138</v>
      </c>
      <c r="C42" s="31" t="s">
        <v>139</v>
      </c>
      <c r="D42" s="35"/>
      <c r="E42" s="35"/>
      <c r="F42" s="36"/>
      <c r="G42" s="91"/>
      <c r="H42" s="3"/>
      <c r="I42" s="3"/>
      <c r="J42" s="5"/>
      <c r="K42" s="4"/>
      <c r="L42" s="4"/>
      <c r="M42" s="61"/>
      <c r="N42" s="42"/>
    </row>
    <row r="43" spans="1:14">
      <c r="A43" s="35" t="s">
        <v>140</v>
      </c>
      <c r="B43" s="35" t="s">
        <v>138</v>
      </c>
      <c r="C43" s="31" t="s">
        <v>139</v>
      </c>
      <c r="D43" s="35"/>
      <c r="E43" s="35"/>
      <c r="F43" s="36"/>
      <c r="G43" s="91"/>
      <c r="H43" s="3"/>
      <c r="I43" s="3"/>
      <c r="J43" s="5"/>
      <c r="K43" s="4"/>
      <c r="L43" s="4"/>
      <c r="M43" s="61"/>
      <c r="N43" s="42"/>
    </row>
    <row r="44" spans="1:14">
      <c r="A44" s="35" t="s">
        <v>136</v>
      </c>
      <c r="B44" s="35" t="s">
        <v>138</v>
      </c>
      <c r="C44" s="31" t="s">
        <v>139</v>
      </c>
      <c r="D44" s="35"/>
      <c r="E44" s="35"/>
      <c r="F44" s="36"/>
      <c r="G44" s="91"/>
      <c r="H44" s="3"/>
      <c r="I44" s="3"/>
      <c r="J44" s="5"/>
      <c r="K44" s="4"/>
      <c r="L44" s="4"/>
      <c r="M44" s="61"/>
      <c r="N44" s="42"/>
    </row>
    <row r="45" spans="1:14">
      <c r="A45" s="68"/>
      <c r="B45" s="35"/>
      <c r="C45" s="31"/>
      <c r="D45" s="35"/>
      <c r="E45" s="35"/>
      <c r="F45" s="36"/>
      <c r="G45" s="6"/>
      <c r="H45" s="3"/>
      <c r="I45" s="3"/>
      <c r="J45" s="5"/>
      <c r="K45" s="4"/>
      <c r="L45" s="4"/>
      <c r="M45" s="61"/>
      <c r="N45" s="7"/>
    </row>
    <row r="46" spans="1:14">
      <c r="B46" s="7"/>
      <c r="C46" s="88"/>
      <c r="D46" s="7"/>
      <c r="E46" s="7"/>
      <c r="F46" s="24"/>
      <c r="G46" s="89"/>
      <c r="H46" s="90"/>
      <c r="I46" s="90"/>
      <c r="J46" s="5"/>
      <c r="K46" s="4"/>
      <c r="L46" s="4"/>
      <c r="M46" s="61"/>
      <c r="N46" s="7"/>
    </row>
    <row r="47" spans="1:14">
      <c r="B47" s="7"/>
      <c r="C47" s="88"/>
      <c r="D47" s="7"/>
      <c r="E47" s="7"/>
      <c r="F47" s="24"/>
      <c r="G47" s="89"/>
      <c r="H47" s="90"/>
      <c r="I47" s="90"/>
      <c r="J47" s="5"/>
      <c r="K47" s="4"/>
      <c r="L47" s="4"/>
      <c r="M47" s="61"/>
      <c r="N47" s="7"/>
    </row>
    <row r="48" spans="1:14">
      <c r="A48" s="98" t="s">
        <v>45</v>
      </c>
      <c r="B48" s="98"/>
      <c r="C48" s="98"/>
      <c r="D48" s="98"/>
      <c r="E48" s="98"/>
      <c r="F48" s="98"/>
      <c r="G48" s="98"/>
      <c r="H48" s="98"/>
      <c r="I48" s="18"/>
      <c r="J48" s="1">
        <f>SUM(J2:J45)</f>
        <v>0</v>
      </c>
      <c r="K48" s="1">
        <f>SUM(K2:K45)</f>
        <v>0</v>
      </c>
      <c r="L48" s="1"/>
      <c r="M48" s="63"/>
      <c r="N48" s="7"/>
    </row>
    <row r="49" spans="1:13">
      <c r="A49" s="8"/>
      <c r="B49" s="8"/>
      <c r="C49" s="8"/>
      <c r="D49" s="8"/>
      <c r="E49" s="8"/>
      <c r="F49" s="23"/>
      <c r="G49" s="9"/>
      <c r="H49" s="8"/>
      <c r="I49" s="8"/>
      <c r="J49" s="8"/>
      <c r="K49" s="8"/>
      <c r="L49" s="10"/>
      <c r="M49" s="64"/>
    </row>
    <row r="50" spans="1:13">
      <c r="A50" s="8"/>
      <c r="B50" s="8"/>
      <c r="C50" s="8"/>
      <c r="D50" s="7"/>
      <c r="E50" s="7"/>
      <c r="F50" s="24"/>
      <c r="G50" s="9"/>
      <c r="H50" s="8"/>
      <c r="I50" s="8"/>
      <c r="J50" s="10"/>
      <c r="K50" s="10"/>
      <c r="L50" s="10"/>
      <c r="M50" s="64"/>
    </row>
    <row r="51" spans="1:13">
      <c r="A51" s="17" t="s">
        <v>46</v>
      </c>
      <c r="B51" s="8"/>
      <c r="C51" s="11" t="s">
        <v>134</v>
      </c>
      <c r="D51" s="7"/>
      <c r="E51" s="7"/>
      <c r="F51" s="24"/>
      <c r="G51" s="9"/>
      <c r="H51" s="8"/>
      <c r="I51" s="8"/>
      <c r="J51" s="10"/>
      <c r="K51" s="10"/>
      <c r="L51" s="10">
        <v>16910</v>
      </c>
      <c r="M51" s="64" t="s">
        <v>51</v>
      </c>
    </row>
    <row r="52" spans="1:13">
      <c r="A52" s="8"/>
      <c r="B52" s="8" t="s">
        <v>150</v>
      </c>
      <c r="C52" s="8" t="s">
        <v>141</v>
      </c>
      <c r="D52" s="92"/>
      <c r="E52" s="7"/>
      <c r="F52" s="24"/>
      <c r="G52" s="9"/>
      <c r="H52" s="8"/>
      <c r="I52" s="8"/>
      <c r="J52" s="10"/>
      <c r="K52" s="10"/>
      <c r="L52" s="10">
        <v>25</v>
      </c>
      <c r="M52" s="64" t="s">
        <v>53</v>
      </c>
    </row>
    <row r="53" spans="1:13">
      <c r="A53" s="8"/>
      <c r="B53" s="8" t="s">
        <v>151</v>
      </c>
      <c r="C53" s="8"/>
      <c r="D53" s="32"/>
      <c r="E53" s="7"/>
      <c r="F53" s="24"/>
      <c r="G53" s="9"/>
      <c r="H53" s="8"/>
      <c r="I53" s="8"/>
      <c r="J53" s="10"/>
      <c r="K53" s="10"/>
      <c r="L53" s="10"/>
      <c r="M53" s="64"/>
    </row>
    <row r="54" spans="1:13">
      <c r="A54" s="8"/>
      <c r="B54" s="8" t="s">
        <v>153</v>
      </c>
      <c r="C54" s="8"/>
      <c r="D54" s="33"/>
      <c r="E54" s="7"/>
      <c r="F54" s="24"/>
      <c r="G54" s="9"/>
      <c r="H54" s="8"/>
      <c r="I54" s="8"/>
      <c r="J54" s="10"/>
      <c r="K54" s="10"/>
      <c r="L54" s="10"/>
      <c r="M54" s="64"/>
    </row>
    <row r="55" spans="1:13">
      <c r="A55" s="8"/>
      <c r="B55" s="8" t="s">
        <v>152</v>
      </c>
      <c r="C55" s="8"/>
      <c r="D55" s="34"/>
      <c r="E55" s="7"/>
      <c r="F55" s="24"/>
      <c r="G55" s="9"/>
      <c r="H55" s="8"/>
      <c r="I55" s="8"/>
      <c r="J55" s="10"/>
      <c r="K55" s="10"/>
      <c r="L55" s="10">
        <v>518</v>
      </c>
      <c r="M55" s="64" t="s">
        <v>107</v>
      </c>
    </row>
    <row r="56" spans="1:13">
      <c r="A56" s="70"/>
      <c r="B56" s="8" t="s">
        <v>154</v>
      </c>
      <c r="C56" s="8"/>
      <c r="D56" s="7"/>
      <c r="E56" s="7"/>
      <c r="F56" s="24"/>
      <c r="G56" s="9"/>
      <c r="H56" s="8"/>
      <c r="I56" s="8"/>
      <c r="J56" s="10"/>
      <c r="K56" s="10"/>
      <c r="L56" s="73">
        <f>SUM(L51:L55)</f>
        <v>17453</v>
      </c>
      <c r="M56" s="72" t="s">
        <v>108</v>
      </c>
    </row>
    <row r="57" spans="1:13">
      <c r="A57" s="71"/>
      <c r="B57" s="71" t="s">
        <v>155</v>
      </c>
      <c r="C57" s="8"/>
      <c r="D57" s="7"/>
      <c r="E57" s="7"/>
      <c r="F57" s="24"/>
      <c r="G57" s="9"/>
      <c r="H57" s="8"/>
      <c r="I57" s="8"/>
      <c r="J57" s="10"/>
      <c r="K57" s="10"/>
      <c r="L57" s="10"/>
      <c r="M57" s="64"/>
    </row>
    <row r="58" spans="1:13">
      <c r="A58" s="8"/>
      <c r="B58" s="8" t="s">
        <v>52</v>
      </c>
      <c r="C58" s="8"/>
      <c r="D58" s="7"/>
      <c r="E58" s="7"/>
      <c r="F58" s="24"/>
      <c r="G58" s="9"/>
      <c r="H58" s="8"/>
      <c r="I58" s="8"/>
      <c r="J58" s="10"/>
      <c r="K58" s="10"/>
      <c r="L58" s="10">
        <v>215778</v>
      </c>
      <c r="M58" s="64"/>
    </row>
    <row r="59" spans="1:13">
      <c r="A59" s="8"/>
      <c r="B59" s="8"/>
      <c r="C59" s="8"/>
      <c r="D59" s="7"/>
      <c r="E59" s="7"/>
      <c r="F59" s="24"/>
      <c r="G59" s="9"/>
      <c r="H59" s="8"/>
      <c r="I59" s="8"/>
      <c r="J59" s="10"/>
      <c r="K59" s="10"/>
      <c r="L59" s="10">
        <v>17453</v>
      </c>
      <c r="M59" s="64"/>
    </row>
    <row r="60" spans="1:13">
      <c r="A60" s="8"/>
      <c r="B60" s="8" t="s">
        <v>135</v>
      </c>
      <c r="C60" s="8"/>
      <c r="D60" s="7"/>
      <c r="E60" s="7"/>
      <c r="F60" s="24"/>
      <c r="G60" s="9"/>
      <c r="H60" s="8"/>
      <c r="I60" s="8"/>
      <c r="J60" s="10"/>
      <c r="K60" s="10"/>
      <c r="L60" s="10">
        <v>233231</v>
      </c>
      <c r="M60" s="64" t="s">
        <v>54</v>
      </c>
    </row>
    <row r="61" spans="1:13">
      <c r="A61" s="8"/>
      <c r="B61" s="8"/>
      <c r="C61" s="8"/>
      <c r="D61" s="7"/>
      <c r="E61" s="7"/>
      <c r="F61" s="24"/>
      <c r="G61" s="9"/>
      <c r="H61" s="8"/>
      <c r="I61" s="8"/>
      <c r="J61" s="10"/>
      <c r="K61" s="10"/>
      <c r="L61" s="10"/>
      <c r="M61" s="64"/>
    </row>
    <row r="62" spans="1:13">
      <c r="A62" s="8"/>
      <c r="B62" s="8"/>
      <c r="C62" s="8"/>
      <c r="D62" s="7"/>
      <c r="E62" s="7"/>
      <c r="F62" s="24"/>
      <c r="G62" s="9"/>
      <c r="H62" s="8"/>
      <c r="I62" s="8"/>
      <c r="J62" s="10"/>
      <c r="K62" s="10"/>
      <c r="L62" s="10"/>
      <c r="M62" s="64"/>
    </row>
    <row r="63" spans="1:13">
      <c r="A63" s="8"/>
      <c r="B63" s="8"/>
      <c r="C63" s="8"/>
      <c r="D63" s="8"/>
      <c r="E63" s="8"/>
      <c r="F63" s="23"/>
      <c r="G63" s="9"/>
      <c r="H63" s="8"/>
      <c r="I63" s="8"/>
      <c r="J63" s="10"/>
      <c r="K63" s="10"/>
      <c r="L63" s="10"/>
      <c r="M63" s="64"/>
    </row>
    <row r="64" spans="1:13">
      <c r="A64" s="8"/>
      <c r="B64" s="8"/>
      <c r="C64" s="8"/>
      <c r="D64" s="8"/>
      <c r="E64" s="8"/>
      <c r="F64" s="23"/>
      <c r="G64" s="9"/>
      <c r="H64" s="8"/>
      <c r="I64" s="8"/>
      <c r="J64" s="10"/>
      <c r="K64" s="10"/>
      <c r="L64" s="10"/>
      <c r="M64" s="64"/>
    </row>
    <row r="65" spans="1:13">
      <c r="A65" s="8"/>
      <c r="B65" s="8"/>
      <c r="C65" s="8"/>
      <c r="D65" s="8"/>
      <c r="E65" s="8"/>
      <c r="F65" s="23"/>
      <c r="G65" s="9"/>
      <c r="H65" s="8"/>
      <c r="I65" s="8"/>
      <c r="J65" s="10"/>
      <c r="K65" s="10"/>
      <c r="L65" s="10"/>
      <c r="M65" s="64"/>
    </row>
    <row r="66" spans="1:13">
      <c r="A66" s="8"/>
      <c r="B66" s="8"/>
      <c r="C66" s="11"/>
      <c r="D66" s="11"/>
      <c r="E66" s="11"/>
      <c r="F66" s="25"/>
      <c r="G66" s="12"/>
      <c r="H66" s="11"/>
      <c r="I66" s="11"/>
      <c r="J66" s="13"/>
      <c r="K66" s="13"/>
      <c r="L66" s="13"/>
      <c r="M66" s="65"/>
    </row>
  </sheetData>
  <autoFilter ref="A1:N66" xr:uid="{F351E191-9B69-9B48-AF4F-264C257E00AC}"/>
  <mergeCells count="1">
    <mergeCell ref="A48:H48"/>
  </mergeCells>
  <hyperlinks>
    <hyperlink ref="C23" r:id="rId1" xr:uid="{FE1F98BF-2454-CB48-B29C-00E2826B9A4B}"/>
    <hyperlink ref="C30" r:id="rId2" xr:uid="{ADFFFC80-4F22-9642-A370-E8B76936EC8C}"/>
    <hyperlink ref="C18" r:id="rId3" xr:uid="{32B62180-DEE5-C743-B418-2A7720E7143E}"/>
    <hyperlink ref="C8" r:id="rId4" xr:uid="{7B32A608-8679-774B-8E1D-454AFE243F95}"/>
    <hyperlink ref="C10" r:id="rId5" xr:uid="{5E42E612-D6F6-2943-B545-FA0D137F3B12}"/>
    <hyperlink ref="C32" r:id="rId6" xr:uid="{734CE485-EF35-7B41-A81F-0A4A7F615478}"/>
    <hyperlink ref="C20" r:id="rId7" xr:uid="{C50B0A4E-6F29-DB44-BAE2-55A2ACE6FF42}"/>
    <hyperlink ref="C25" r:id="rId8" xr:uid="{073F83D9-6DB6-DC47-9744-15D268EC5FC8}"/>
    <hyperlink ref="C16" r:id="rId9" xr:uid="{E0049C99-0997-584F-8EE5-F161905EA53C}"/>
    <hyperlink ref="C2" r:id="rId10" xr:uid="{2DD07FFC-106B-334B-A689-09ED4BB843B2}"/>
    <hyperlink ref="C21" r:id="rId11" xr:uid="{1E90DEB3-5ED7-1D44-A25B-3695EA675ECD}"/>
    <hyperlink ref="C38" r:id="rId12" xr:uid="{6066C4D0-2DB4-C54F-88BE-C54CA1D6BAFB}"/>
    <hyperlink ref="C12" r:id="rId13" xr:uid="{A1322BB6-96AE-844B-B7ED-6E72010A4372}"/>
    <hyperlink ref="C6" r:id="rId14" xr:uid="{D917D825-A5F3-C849-BA32-E4D63EE30814}"/>
    <hyperlink ref="C7" r:id="rId15" xr:uid="{61DE5AFE-17EF-3341-A561-39D7818FE1AE}"/>
    <hyperlink ref="C14" r:id="rId16" xr:uid="{B415A7D8-4876-194E-AFB4-EE1750A9F6B4}"/>
    <hyperlink ref="C31" r:id="rId17" xr:uid="{C730F620-1FBA-954E-88B4-3BBF86C568B8}"/>
    <hyperlink ref="C4" r:id="rId18" xr:uid="{F237ED75-0646-A541-82A9-8E1D427FC7ED}"/>
    <hyperlink ref="C3" r:id="rId19" xr:uid="{658D5F9B-6ECD-6345-9662-62D57C2607C4}"/>
    <hyperlink ref="C27" r:id="rId20" xr:uid="{88FDE773-1879-3F4F-A73B-5BE7F6338312}"/>
    <hyperlink ref="C15" r:id="rId21" xr:uid="{67A936A3-CAAC-B847-8246-9935DDFF5420}"/>
    <hyperlink ref="C26" r:id="rId22" xr:uid="{2ABFDAD2-2318-6044-8ADA-DE2DAA58A6DF}"/>
    <hyperlink ref="C34" r:id="rId23" xr:uid="{3C87E1DA-1469-7F4E-90FC-49CFBFEAE946}"/>
    <hyperlink ref="C29" r:id="rId24" display="mailto:skuhn@ppec.coop" xr:uid="{A7CE45D5-1F81-FD49-B5A9-C4525AD1C6E0}"/>
    <hyperlink ref="C24" r:id="rId25" xr:uid="{436AD3DD-AAD4-D04E-A255-096D1F54752B}"/>
    <hyperlink ref="C37" r:id="rId26" xr:uid="{83B91607-BFB3-4F4C-86D6-8731366F3551}"/>
    <hyperlink ref="C36" r:id="rId27" xr:uid="{02825C18-682F-DF46-BF4E-93AC0F5C4F2A}"/>
    <hyperlink ref="C22" r:id="rId28" xr:uid="{D8C32D42-B7DD-D048-9808-2C87D7CD72F0}"/>
    <hyperlink ref="C9" r:id="rId29" xr:uid="{33FB3FA9-2040-FB46-972D-EF5BBBAB010E}"/>
    <hyperlink ref="C33" r:id="rId30" xr:uid="{8A1AF563-EB0D-094C-81B1-B5B7A411A2E1}"/>
    <hyperlink ref="C17" r:id="rId31" xr:uid="{3D94A88B-71D2-7F4E-8549-CBFAAC7B57D2}"/>
    <hyperlink ref="C19" r:id="rId32" xr:uid="{0BCF879C-9EAB-FC4A-B457-87F549D45D70}"/>
    <hyperlink ref="C42" r:id="rId33" xr:uid="{CE1274B0-EB22-834D-B74B-7EC7B095C6FD}"/>
    <hyperlink ref="C43:C44" r:id="rId34" display="hhuffman@indianaec.org" xr:uid="{F49EE990-8BF4-584F-A4C3-DD4582E6F6ED}"/>
  </hyperlinks>
  <pageMargins left="0.25" right="0.25" top="0.25" bottom="0.25" header="0.3" footer="0.3"/>
  <pageSetup paperSize="3" scale="81" fitToHeight="0"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A2" sqref="A2:B15"/>
    </sheetView>
  </sheetViews>
  <sheetFormatPr baseColWidth="10" defaultColWidth="8.83203125" defaultRowHeight="15"/>
  <cols>
    <col min="1" max="1" width="33.6640625" bestFit="1" customWidth="1"/>
    <col min="2" max="2" width="10.1640625" bestFit="1" customWidth="1"/>
  </cols>
  <sheetData>
    <row r="1" spans="1:2" ht="19">
      <c r="A1" s="96" t="s">
        <v>142</v>
      </c>
    </row>
    <row r="2" spans="1:2">
      <c r="A2" s="97"/>
      <c r="B2" s="97"/>
    </row>
    <row r="3" spans="1:2">
      <c r="B3" s="93"/>
    </row>
    <row r="4" spans="1:2">
      <c r="B4" s="93"/>
    </row>
    <row r="5" spans="1:2">
      <c r="B5" s="93"/>
    </row>
    <row r="6" spans="1:2">
      <c r="B6" s="93"/>
    </row>
    <row r="7" spans="1:2">
      <c r="B7" s="93"/>
    </row>
    <row r="8" spans="1:2">
      <c r="B8" s="93"/>
    </row>
    <row r="9" spans="1:2">
      <c r="B9" s="93"/>
    </row>
    <row r="10" spans="1:2">
      <c r="B10" s="93"/>
    </row>
    <row r="11" spans="1:2">
      <c r="A11" s="94"/>
      <c r="B11" s="95"/>
    </row>
    <row r="13" spans="1:2">
      <c r="B13" s="93"/>
    </row>
    <row r="15" spans="1:2">
      <c r="A15" s="94"/>
      <c r="B15" s="95"/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D07AE61326449325498131B6A189" ma:contentTypeVersion="16" ma:contentTypeDescription="Create a new document." ma:contentTypeScope="" ma:versionID="df0a2b7bd033b6761f582540dfd7aeab">
  <xsd:schema xmlns:xsd="http://www.w3.org/2001/XMLSchema" xmlns:xs="http://www.w3.org/2001/XMLSchema" xmlns:p="http://schemas.microsoft.com/office/2006/metadata/properties" xmlns:ns2="1261ceb0-af44-49d2-a3ef-93f2646b345e" xmlns:ns3="fde237ff-ee9f-4f83-942a-bec0e10daa37" targetNamespace="http://schemas.microsoft.com/office/2006/metadata/properties" ma:root="true" ma:fieldsID="2026b087d87586914dc6956fe53fb6ed" ns2:_="" ns3:_="">
    <xsd:import namespace="1261ceb0-af44-49d2-a3ef-93f2646b345e"/>
    <xsd:import namespace="fde237ff-ee9f-4f83-942a-bec0e10daa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1ceb0-af44-49d2-a3ef-93f2646b3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7855e8-c1c9-4f7b-9edd-dd6d178a5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237ff-ee9f-4f83-942a-bec0e10da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dea55f-9852-4b43-bfa3-33c7cf1fe77e}" ma:internalName="TaxCatchAll" ma:showField="CatchAllData" ma:web="fde237ff-ee9f-4f83-942a-bec0e10da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61ceb0-af44-49d2-a3ef-93f2646b345e">
      <Terms xmlns="http://schemas.microsoft.com/office/infopath/2007/PartnerControls"/>
    </lcf76f155ced4ddcb4097134ff3c332f>
    <TaxCatchAll xmlns="fde237ff-ee9f-4f83-942a-bec0e10daa37" xsi:nil="true"/>
  </documentManagement>
</p:properties>
</file>

<file path=customXml/itemProps1.xml><?xml version="1.0" encoding="utf-8"?>
<ds:datastoreItem xmlns:ds="http://schemas.openxmlformats.org/officeDocument/2006/customXml" ds:itemID="{92543063-97AF-44E8-A22E-8EF2225D6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1ceb0-af44-49d2-a3ef-93f2646b345e"/>
    <ds:schemaRef ds:uri="fde237ff-ee9f-4f83-942a-bec0e10da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B9494-14CB-4658-82A9-3BEE27B6A3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1F9EE-2DD0-4A6E-BB69-5336FCC62206}">
  <ds:schemaRefs>
    <ds:schemaRef ds:uri="1261ceb0-af44-49d2-a3ef-93f2646b345e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fde237ff-ee9f-4f83-942a-bec0e10daa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CHECKS TO IEC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Barth</dc:creator>
  <cp:lastModifiedBy>Holly Huffman</cp:lastModifiedBy>
  <cp:lastPrinted>2023-10-03T18:24:43Z</cp:lastPrinted>
  <dcterms:created xsi:type="dcterms:W3CDTF">2014-12-18T14:00:04Z</dcterms:created>
  <dcterms:modified xsi:type="dcterms:W3CDTF">2023-10-03T20:10:22Z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0x0101000424D07AE61326449325498131B6A189</vt:lpwstr>
  </property>
  <property fmtid="{D5CDD505-2E9C-101B-9397-08002B2CF9AE}" pid="3" name="MediaServiceImageTags">
    <vt:lpwstr/>
  </property>
</Properties>
</file>